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337 Капитальный ремонт кровли КНС-9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данные'!$7:$7</definedName>
  </definedNames>
  <calcPr calcId="152511"/>
</workbook>
</file>

<file path=xl/calcChain.xml><?xml version="1.0" encoding="utf-8"?>
<calcChain xmlns="http://schemas.openxmlformats.org/spreadsheetml/2006/main">
  <c r="H24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<sst xmlns="http://schemas.openxmlformats.org/spreadsheetml/2006/main" count="57" uniqueCount="44">
  <si>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</si>
  <si>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</si>
  <si>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</si>
  <si>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</si>
  <si>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</si>
  <si>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</si>
  <si>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</si>
  <si>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</si>
  <si>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</si>
  <si>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</si>
  <si>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</si>
  <si>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</si>
  <si>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</si>
  <si>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</si>
  <si>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</si>
  <si>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</si>
  <si>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</si>
  <si>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</si>
  <si>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</si>
  <si>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</si>
  <si>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</si>
  <si>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</si>
  <si>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</si>
  <si>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</si>
  <si>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</si>
  <si>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</si>
  <si>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</si>
  <si>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</si>
  <si>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ФССЦ-04.3.01.09-0015</t>
  </si>
  <si>
    <t>Раствор готовый кладочный, цементный, М150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</si>
  <si>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</si>
  <si>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</si>
  <si>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</si>
  <si>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</si>
  <si>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</si>
  <si>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</si>
  <si>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/>
  </si>
  <si>
    <t>Капитальный ремонт кровли здания КНС-9</t>
  </si>
  <si>
    <t>СВОДНАЯ ВЕДОМОСТЬ РЕСУРСОВ   СКС-2023-С-3-337.1</t>
  </si>
  <si>
    <t xml:space="preserve">Текущая сметная стоимость </t>
  </si>
  <si>
    <t>Итого "Материалы  подрядчика"</t>
  </si>
  <si>
    <t>Индекс на материалы 3 кв. 2023 г</t>
  </si>
  <si>
    <t xml:space="preserve">               Материалы                                                                                                  </t>
  </si>
  <si>
    <t>Составила зам начальника СДО   С.В.Ковальчук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</si>
</sst>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49" fontId="7" fillId="0" borderId="0" xfId="0" applyNumberFormat="1" applyFont="1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5" fillId="0" borderId="0" xfId="2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8" fillId="0" borderId="0" xfId="27" applyFont="1"/>
    <xf numFmtId="43" fontId="11" fillId="0" borderId="1" xfId="27" applyFont="1" applyBorder="1" applyAlignment="1">
      <alignment horizontal="right" vertical="top" wrapText="1"/>
    </xf>
    <xf numFmtId="0" fontId="10" fillId="0" borderId="0" xfId="0" applyFont="1"/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J26"/>
  <sheetViews>
    <sheetView showGridLines="0" tabSelected="1" topLeftCell="B10" zoomScaleNormal="100" workbookViewId="0">
      <selection activeCell="B23" sqref="A23:XFD23"/>
    </sheetView>
  </sheetViews>
  <sheetFormatPr defaultRowHeight="12.75" x14ac:dyDescent="0.2"/>
  <cols>
    <col min="1" max="1" width="0" style="3" hidden="1" customWidth="1"/>
    <col min="2" max="2" width="13.42578125" style="2" customWidth="1"/>
    <col min="3" max="3" width="33.140625" style="3" customWidth="1"/>
    <col min="4" max="4" width="10.7109375" style="3" customWidth="1"/>
    <col min="5" max="5" width="10.7109375" style="2" customWidth="1"/>
    <col min="6" max="6" width="15.140625" style="3" customWidth="1"/>
    <col min="7" max="7" width="14.28515625" style="3" customWidth="1"/>
    <col min="8" max="8" width="18.42578125" style="3" customWidth="1"/>
    <col min="9" max="9" width="14" style="3" customWidth="1"/>
    <col min="10" max="10" width="15.5703125" style="3" bestFit="1" customWidth="1"/>
    <col min="11" max="16384" width="9.140625" style="3"/>
  </cols>
  <sheetData>
    <row r="1" spans="2:9" ht="24.75" customHeight="1" x14ac:dyDescent="0.2">
      <c r="B1" s="1"/>
      <c r="C1" s="37" t="s">
        <v>38</v>
      </c>
      <c r="D1" s="37"/>
      <c r="E1" s="37"/>
      <c r="F1" s="37"/>
      <c r="G1" s="37"/>
      <c r="H1" s="37"/>
    </row>
    <row r="2" spans="2:9" ht="15" customHeight="1" x14ac:dyDescent="0.2">
      <c r="B2" s="36" t="s">
        <v>37</v>
      </c>
      <c r="C2" s="36"/>
      <c r="D2" s="36"/>
      <c r="E2" s="36"/>
      <c r="F2" s="36"/>
      <c r="G2" s="36"/>
      <c r="H2" s="36"/>
    </row>
    <row r="3" spans="2:9" x14ac:dyDescent="0.2">
      <c r="B3" s="4"/>
      <c r="C3" s="5"/>
      <c r="D3" s="6"/>
      <c r="E3" s="7"/>
      <c r="F3" s="8"/>
      <c r="G3" s="8"/>
      <c r="H3" s="8"/>
    </row>
    <row r="4" spans="2:9" ht="12.75" customHeight="1" x14ac:dyDescent="0.2">
      <c r="B4" s="12" t="s">
        <v>7</v>
      </c>
      <c r="C4" s="15" t="s">
        <v>0</v>
      </c>
      <c r="D4" s="15" t="s">
        <v>1</v>
      </c>
      <c r="E4" s="18" t="s">
        <v>6</v>
      </c>
      <c r="F4" s="11" t="s">
        <v>3</v>
      </c>
      <c r="G4" s="21" t="s">
        <v>5</v>
      </c>
      <c r="H4" s="21"/>
    </row>
    <row r="5" spans="2:9" ht="12.75" customHeight="1" x14ac:dyDescent="0.2">
      <c r="B5" s="13"/>
      <c r="C5" s="16"/>
      <c r="D5" s="16"/>
      <c r="E5" s="19"/>
      <c r="F5" s="10" t="s">
        <v>2</v>
      </c>
      <c r="G5" s="10" t="s">
        <v>2</v>
      </c>
      <c r="H5" s="15" t="s">
        <v>39</v>
      </c>
    </row>
    <row r="6" spans="2:9" x14ac:dyDescent="0.2">
      <c r="B6" s="14"/>
      <c r="C6" s="17"/>
      <c r="D6" s="17"/>
      <c r="E6" s="20"/>
      <c r="F6" s="9" t="s">
        <v>4</v>
      </c>
      <c r="G6" s="9" t="s">
        <v>4</v>
      </c>
      <c r="H6" s="17"/>
    </row>
    <row r="7" spans="2:9" x14ac:dyDescent="0.2">
      <c r="B7" s="22">
        <v>1</v>
      </c>
      <c r="C7" s="22">
        <v>2</v>
      </c>
      <c r="D7" s="22">
        <v>3</v>
      </c>
      <c r="E7" s="23">
        <v>4</v>
      </c>
      <c r="F7" s="22">
        <v>5</v>
      </c>
      <c r="G7" s="22">
        <v>6</v>
      </c>
      <c r="H7" s="22">
        <v>7</v>
      </c>
    </row>
    <row r="8" spans="2:9" ht="17.850000000000001" customHeight="1" x14ac:dyDescent="0.2">
      <c r="B8" s="24" t="s">
        <v>8</v>
      </c>
      <c r="C8" s="25"/>
      <c r="D8" s="25"/>
      <c r="E8" s="25"/>
      <c r="F8" s="25"/>
      <c r="G8" s="25"/>
      <c r="H8" s="25"/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</row>
    <row r="10" spans="2:9" ht="17.850000000000001" customHeight="1" x14ac:dyDescent="0.2">
      <c r="B10" s="26" t="s">
        <v>42</v>
      </c>
      <c r="C10" s="27"/>
      <c r="D10" s="27"/>
      <c r="E10" s="27"/>
      <c r="F10" s="27"/>
      <c r="G10" s="27"/>
      <c r="H10" s="27"/>
    </row>
    <row r="11" spans="2:9" ht="25.5" x14ac:dyDescent="0.2">
      <c r="B11" s="28" t="s">
        <v>10</v>
      </c>
      <c r="C11" s="29" t="s">
        <v>11</v>
      </c>
      <c r="D11" s="30" t="s">
        <v>12</v>
      </c>
      <c r="E11" s="28">
        <v>7.6050000000000006E-2</v>
      </c>
      <c r="F11" s="31">
        <v>2000</v>
      </c>
      <c r="G11" s="31">
        <v>152.1</v>
      </c>
      <c r="H11" s="31"/>
      <c r="I11" s="2"/>
    </row>
    <row r="12" spans="2:9" ht="25.5" x14ac:dyDescent="0.2">
      <c r="B12" s="28" t="s">
        <v>13</v>
      </c>
      <c r="C12" s="29" t="s">
        <v>14</v>
      </c>
      <c r="D12" s="30" t="s">
        <v>15</v>
      </c>
      <c r="E12" s="28">
        <v>61.295000000000002</v>
      </c>
      <c r="F12" s="31">
        <v>6.09</v>
      </c>
      <c r="G12" s="31">
        <v>373.29</v>
      </c>
      <c r="H12" s="31"/>
    </row>
    <row r="13" spans="2:9" ht="25.5" x14ac:dyDescent="0.2">
      <c r="B13" s="28" t="s">
        <v>16</v>
      </c>
      <c r="C13" s="29" t="s">
        <v>17</v>
      </c>
      <c r="D13" s="30" t="s">
        <v>18</v>
      </c>
      <c r="E13" s="28">
        <v>6.5065</v>
      </c>
      <c r="F13" s="31">
        <v>2.44</v>
      </c>
      <c r="G13" s="31">
        <v>15.88</v>
      </c>
      <c r="H13" s="31"/>
    </row>
    <row r="14" spans="2:9" ht="25.5" x14ac:dyDescent="0.2">
      <c r="B14" s="28" t="s">
        <v>19</v>
      </c>
      <c r="C14" s="29" t="s">
        <v>20</v>
      </c>
      <c r="D14" s="30" t="s">
        <v>12</v>
      </c>
      <c r="E14" s="28">
        <v>2.0799999999999998E-3</v>
      </c>
      <c r="F14" s="31">
        <v>11978</v>
      </c>
      <c r="G14" s="31">
        <v>24.91</v>
      </c>
      <c r="H14" s="31"/>
    </row>
    <row r="15" spans="2:9" ht="25.5" x14ac:dyDescent="0.2">
      <c r="B15" s="28" t="s">
        <v>21</v>
      </c>
      <c r="C15" s="29" t="s">
        <v>22</v>
      </c>
      <c r="D15" s="30" t="s">
        <v>18</v>
      </c>
      <c r="E15" s="28">
        <v>0.1326</v>
      </c>
      <c r="F15" s="31">
        <v>519.79999999999995</v>
      </c>
      <c r="G15" s="31">
        <v>68.930000000000007</v>
      </c>
      <c r="H15" s="31"/>
    </row>
    <row r="16" spans="2:9" ht="25.5" x14ac:dyDescent="0.2">
      <c r="B16" s="28" t="s">
        <v>23</v>
      </c>
      <c r="C16" s="29" t="s">
        <v>24</v>
      </c>
      <c r="D16" s="30" t="s">
        <v>12</v>
      </c>
      <c r="E16" s="28">
        <v>4.6800000000000001E-3</v>
      </c>
      <c r="F16" s="31">
        <v>8023</v>
      </c>
      <c r="G16" s="31">
        <v>37.549999999999997</v>
      </c>
      <c r="H16" s="31"/>
    </row>
    <row r="17" spans="2:10" ht="25.5" x14ac:dyDescent="0.2">
      <c r="B17" s="28" t="s">
        <v>25</v>
      </c>
      <c r="C17" s="29" t="s">
        <v>26</v>
      </c>
      <c r="D17" s="30" t="s">
        <v>27</v>
      </c>
      <c r="E17" s="28">
        <v>7.4359999999999999</v>
      </c>
      <c r="F17" s="31">
        <v>6.2</v>
      </c>
      <c r="G17" s="31">
        <v>46.1</v>
      </c>
      <c r="H17" s="31"/>
    </row>
    <row r="18" spans="2:10" ht="38.25" x14ac:dyDescent="0.2">
      <c r="B18" s="28" t="s">
        <v>28</v>
      </c>
      <c r="C18" s="29" t="s">
        <v>29</v>
      </c>
      <c r="D18" s="30" t="s">
        <v>18</v>
      </c>
      <c r="E18" s="28">
        <v>8.6199999999999992</v>
      </c>
      <c r="F18" s="31">
        <v>548.29999999999995</v>
      </c>
      <c r="G18" s="31">
        <v>4726.3500000000004</v>
      </c>
      <c r="H18" s="31"/>
    </row>
    <row r="19" spans="2:10" ht="38.25" x14ac:dyDescent="0.2">
      <c r="B19" s="28" t="s">
        <v>30</v>
      </c>
      <c r="C19" s="29" t="s">
        <v>31</v>
      </c>
      <c r="D19" s="30" t="s">
        <v>12</v>
      </c>
      <c r="E19" s="28">
        <v>0.19136</v>
      </c>
      <c r="F19" s="31">
        <v>10484</v>
      </c>
      <c r="G19" s="31">
        <v>2006.22</v>
      </c>
      <c r="H19" s="31"/>
    </row>
    <row r="20" spans="2:10" ht="38.25" x14ac:dyDescent="0.2">
      <c r="B20" s="28" t="s">
        <v>32</v>
      </c>
      <c r="C20" s="29" t="s">
        <v>33</v>
      </c>
      <c r="D20" s="30" t="s">
        <v>27</v>
      </c>
      <c r="E20" s="28">
        <v>285.52</v>
      </c>
      <c r="F20" s="31">
        <v>41.12</v>
      </c>
      <c r="G20" s="31">
        <v>11740.58</v>
      </c>
      <c r="H20" s="31"/>
    </row>
    <row r="21" spans="2:10" ht="38.25" x14ac:dyDescent="0.2">
      <c r="B21" s="28" t="s">
        <v>34</v>
      </c>
      <c r="C21" s="29" t="s">
        <v>35</v>
      </c>
      <c r="D21" s="30" t="s">
        <v>27</v>
      </c>
      <c r="E21" s="28">
        <v>192.66</v>
      </c>
      <c r="F21" s="31">
        <v>54.03</v>
      </c>
      <c r="G21" s="31">
        <v>10409.42</v>
      </c>
      <c r="H21" s="31"/>
    </row>
    <row r="22" spans="2:10" ht="16.5" customHeight="1" x14ac:dyDescent="0.2">
      <c r="B22" s="32" t="s">
        <v>36</v>
      </c>
      <c r="C22" s="33" t="s">
        <v>40</v>
      </c>
      <c r="D22" s="34"/>
      <c r="E22" s="32" t="s">
        <v>36</v>
      </c>
      <c r="F22" s="35"/>
      <c r="G22" s="35">
        <v>29601.33</v>
      </c>
      <c r="H22" s="35"/>
      <c r="J22" s="38"/>
    </row>
    <row r="23" spans="2:10" s="40" customFormat="1" ht="13.5" customHeight="1" x14ac:dyDescent="0.2">
      <c r="B23" s="41"/>
      <c r="C23" s="42" t="s">
        <v>41</v>
      </c>
      <c r="D23" s="43">
        <v>8.44</v>
      </c>
      <c r="E23" s="44"/>
      <c r="F23" s="44"/>
      <c r="G23" s="45"/>
      <c r="H23" s="46"/>
    </row>
    <row r="24" spans="2:10" ht="15.75" customHeight="1" x14ac:dyDescent="0.2">
      <c r="B24" s="32" t="s">
        <v>36</v>
      </c>
      <c r="C24" s="33" t="s">
        <v>40</v>
      </c>
      <c r="D24" s="34"/>
      <c r="E24" s="32" t="s">
        <v>36</v>
      </c>
      <c r="F24" s="35"/>
      <c r="G24" s="35"/>
      <c r="H24" s="39">
        <f>G22*D23</f>
        <v>249835.22519999999</v>
      </c>
    </row>
    <row r="26" spans="2:10" x14ac:dyDescent="0.2">
      <c r="B26" s="2" t="s">
        <v>43</v>
      </c>
    </row>
  </sheetData>
  <mergeCells count="12">
    <mergeCell ref="D23:G23"/>
    <mergeCell ref="C1:H1"/>
    <mergeCell ref="B8:H8"/>
    <mergeCell ref="B9:H9"/>
    <mergeCell ref="B10:H10"/>
    <mergeCell ref="H5:H6"/>
    <mergeCell ref="B2:H2"/>
    <mergeCell ref="B4:B6"/>
    <mergeCell ref="C4:C6"/>
    <mergeCell ref="D4:D6"/>
    <mergeCell ref="E4:E6"/>
    <mergeCell ref="G4:H4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Ковальчук Светлана Викторовна</dc:creator>
  <cp:lastModifiedBy>Ковальчук Светлана Викторовна</cp:lastModifiedBy>
  <cp:lastPrinted>2023-09-06T12:54:31Z</cp:lastPrinted>
  <dcterms:created xsi:type="dcterms:W3CDTF">2003-01-28T12:33:10Z</dcterms:created>
  <dcterms:modified xsi:type="dcterms:W3CDTF">2023-09-06T12:55:05Z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